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7776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D28" i="1" l="1"/>
  <c r="D5" i="1" s="1"/>
  <c r="B28" i="1"/>
  <c r="B5" i="1" s="1"/>
  <c r="C31" i="1"/>
  <c r="C5" i="1" l="1"/>
  <c r="C28" i="1"/>
</calcChain>
</file>

<file path=xl/sharedStrings.xml><?xml version="1.0" encoding="utf-8"?>
<sst xmlns="http://schemas.openxmlformats.org/spreadsheetml/2006/main" count="462" uniqueCount="53">
  <si>
    <t xml:space="preserve">         Tütün-Tobacco</t>
  </si>
  <si>
    <t xml:space="preserve"> Pamuk-Cotton Lint</t>
  </si>
  <si>
    <t>Kazalar</t>
  </si>
  <si>
    <t>Alan</t>
  </si>
  <si>
    <t>Verim</t>
  </si>
  <si>
    <t>Üretim</t>
  </si>
  <si>
    <t>Districts</t>
  </si>
  <si>
    <t xml:space="preserve">Bölgeler </t>
  </si>
  <si>
    <t>Area</t>
  </si>
  <si>
    <t>Yield</t>
  </si>
  <si>
    <t>Production</t>
  </si>
  <si>
    <t>Productıon</t>
  </si>
  <si>
    <t>Regions</t>
  </si>
  <si>
    <t>Dönüm</t>
  </si>
  <si>
    <t>Kg/Dö</t>
  </si>
  <si>
    <t>Ton</t>
  </si>
  <si>
    <t>KKTC</t>
  </si>
  <si>
    <t>-</t>
  </si>
  <si>
    <t>TRNC</t>
  </si>
  <si>
    <t>LEFKOŞA</t>
  </si>
  <si>
    <t>NICOSIA</t>
  </si>
  <si>
    <t>Lefkoşa merkez</t>
  </si>
  <si>
    <t>Central Nicosia</t>
  </si>
  <si>
    <t>Değirmenlik</t>
  </si>
  <si>
    <t>Ercan</t>
  </si>
  <si>
    <t>GAZİ MAĞUSA</t>
  </si>
  <si>
    <t>FAMAGUSTA</t>
  </si>
  <si>
    <t>G.Mağusa A</t>
  </si>
  <si>
    <t>Famagusta A</t>
  </si>
  <si>
    <t>G.Mağusa B</t>
  </si>
  <si>
    <t>Famagusta B</t>
  </si>
  <si>
    <t>Akdoğan</t>
  </si>
  <si>
    <t>Geçitkale</t>
  </si>
  <si>
    <t>Gönendere</t>
  </si>
  <si>
    <t>GİRNE</t>
  </si>
  <si>
    <t>KYRENIA</t>
  </si>
  <si>
    <t>Girne Doğu</t>
  </si>
  <si>
    <t>Kyrenia East</t>
  </si>
  <si>
    <t>Girne Batı</t>
  </si>
  <si>
    <t>Kyrenia West</t>
  </si>
  <si>
    <t>Boğaz</t>
  </si>
  <si>
    <t>Çamlıbel</t>
  </si>
  <si>
    <t>GÜZELYURT</t>
  </si>
  <si>
    <t>Güzelyurt</t>
  </si>
  <si>
    <t>Lefke</t>
  </si>
  <si>
    <t>İSKELE</t>
  </si>
  <si>
    <t>İskele</t>
  </si>
  <si>
    <t>Mehmetçik</t>
  </si>
  <si>
    <t>Yeni Erenköy</t>
  </si>
  <si>
    <t>Tablo 11.Yağlı Tohumlar - Oil Seeds</t>
  </si>
  <si>
    <t xml:space="preserve">  </t>
  </si>
  <si>
    <t xml:space="preserve">  Susam-Sesame</t>
  </si>
  <si>
    <t xml:space="preserve">  Fıstık-Groundnuts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</si>
</sst>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name val="Times New Roman TUR"/>
      <family val="1"/>
      <charset val="162"/>
    </font>
    <font>
      <b/>
      <sz val="14"/>
      <name val="Times New Roman TUR"/>
      <family val="1"/>
      <charset val="162"/>
    </font>
    <font>
      <i/>
      <sz val="14"/>
      <name val="Times New Roman TUR"/>
      <family val="1"/>
      <charset val="162"/>
    </font>
    <font>
      <b/>
      <i/>
      <sz val="14"/>
      <name val="Times New Roman TUR"/>
      <family val="1"/>
      <charset val="162"/>
    </font>
    <font>
      <sz val="14"/>
      <name val="Times New Roman TUR"/>
      <charset val="162"/>
    </font>
    <font>
      <b/>
      <sz val="14"/>
      <name val="Times New Roman TUR"/>
      <charset val="162"/>
    </font>
    <font>
      <b/>
      <i/>
      <sz val="14"/>
      <name val="Times New Roman TUR"/>
      <charset val="162"/>
    </font>
    <font>
      <b/>
      <sz val="14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3" fontId="1" fillId="0" borderId="3" xfId="0" applyNumberFormat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1" fontId="1" fillId="0" borderId="3" xfId="0" applyNumberFormat="1" applyFont="1" applyBorder="1"/>
    <xf numFmtId="0" fontId="3" fillId="0" borderId="1" xfId="0" applyFont="1" applyBorder="1"/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right"/>
    </xf>
    <xf numFmtId="3" fontId="2" fillId="0" borderId="3" xfId="0" quotePrefix="1" applyNumberFormat="1" applyFont="1" applyBorder="1" applyAlignment="1">
      <alignment horizontal="right"/>
    </xf>
    <xf numFmtId="3" fontId="2" fillId="0" borderId="4" xfId="0" quotePrefix="1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3" fontId="2" fillId="0" borderId="8" xfId="0" applyNumberFormat="1" applyFont="1" applyBorder="1"/>
    <xf numFmtId="3" fontId="2" fillId="0" borderId="9" xfId="0" quotePrefix="1" applyNumberFormat="1" applyFont="1" applyBorder="1" applyAlignment="1">
      <alignment horizontal="right"/>
    </xf>
    <xf numFmtId="3" fontId="2" fillId="0" borderId="10" xfId="0" quotePrefix="1" applyNumberFormat="1" applyFont="1" applyBorder="1" applyAlignment="1">
      <alignment horizontal="right"/>
    </xf>
    <xf numFmtId="3" fontId="2" fillId="0" borderId="11" xfId="0" quotePrefix="1" applyNumberFormat="1" applyFont="1" applyBorder="1" applyAlignment="1">
      <alignment horizontal="right"/>
    </xf>
    <xf numFmtId="0" fontId="4" fillId="0" borderId="12" xfId="0" applyFont="1" applyBorder="1"/>
    <xf numFmtId="3" fontId="1" fillId="0" borderId="13" xfId="0" applyNumberFormat="1" applyFont="1" applyBorder="1"/>
    <xf numFmtId="3" fontId="2" fillId="0" borderId="14" xfId="0" quotePrefix="1" applyNumberFormat="1" applyFont="1" applyBorder="1" applyAlignment="1">
      <alignment horizontal="right"/>
    </xf>
    <xf numFmtId="3" fontId="2" fillId="0" borderId="0" xfId="0" quotePrefix="1" applyNumberFormat="1" applyFont="1" applyBorder="1" applyAlignment="1">
      <alignment horizontal="right"/>
    </xf>
    <xf numFmtId="3" fontId="2" fillId="0" borderId="15" xfId="0" quotePrefix="1" applyNumberFormat="1" applyFont="1" applyBorder="1" applyAlignment="1">
      <alignment horizontal="right"/>
    </xf>
    <xf numFmtId="0" fontId="3" fillId="0" borderId="16" xfId="0" applyFont="1" applyBorder="1"/>
    <xf numFmtId="3" fontId="1" fillId="0" borderId="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17" xfId="0" applyNumberFormat="1" applyFont="1" applyBorder="1"/>
    <xf numFmtId="0" fontId="4" fillId="0" borderId="16" xfId="0" applyFont="1" applyBorder="1"/>
    <xf numFmtId="3" fontId="1" fillId="0" borderId="17" xfId="0" applyNumberFormat="1" applyFont="1" applyBorder="1"/>
    <xf numFmtId="0" fontId="1" fillId="0" borderId="17" xfId="0" applyFont="1" applyBorder="1"/>
    <xf numFmtId="0" fontId="1" fillId="0" borderId="14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17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/>
    <xf numFmtId="0" fontId="6" fillId="0" borderId="17" xfId="0" applyFont="1" applyBorder="1"/>
    <xf numFmtId="0" fontId="7" fillId="0" borderId="16" xfId="0" applyFont="1" applyBorder="1"/>
    <xf numFmtId="0" fontId="1" fillId="0" borderId="18" xfId="0" applyFont="1" applyBorder="1"/>
    <xf numFmtId="3" fontId="2" fillId="0" borderId="19" xfId="0" quotePrefix="1" applyNumberFormat="1" applyFont="1" applyBorder="1" applyAlignment="1">
      <alignment horizontal="right"/>
    </xf>
    <xf numFmtId="3" fontId="2" fillId="0" borderId="20" xfId="0" quotePrefix="1" applyNumberFormat="1" applyFont="1" applyBorder="1" applyAlignment="1">
      <alignment horizontal="right"/>
    </xf>
    <xf numFmtId="3" fontId="2" fillId="0" borderId="21" xfId="0" quotePrefix="1" applyNumberFormat="1" applyFont="1" applyBorder="1" applyAlignment="1">
      <alignment horizontal="right"/>
    </xf>
    <xf numFmtId="0" fontId="3" fillId="0" borderId="22" xfId="0" applyFont="1" applyBorder="1"/>
    <xf numFmtId="0" fontId="1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/>
    <xf numFmtId="3" fontId="1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1" xfId="0" quotePrefix="1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D32" sqref="D32"/>
    </sheetView>
  </sheetViews>
  <sheetFormatPr defaultRowHeight="14.4" x14ac:dyDescent="0.3"/>
  <cols>
    <col min="1" max="1" width="22.109375" customWidth="1"/>
    <col min="11" max="11" width="19.5546875" bestFit="1" customWidth="1"/>
  </cols>
  <sheetData>
    <row r="1" spans="1:11" ht="18.600000000000001" thickBot="1" x14ac:dyDescent="0.4">
      <c r="A1" s="1"/>
      <c r="B1" s="2" t="s">
        <v>0</v>
      </c>
      <c r="C1" s="3"/>
      <c r="D1" s="4"/>
      <c r="E1" s="2" t="s">
        <v>1</v>
      </c>
      <c r="F1" s="5"/>
      <c r="G1" s="4"/>
      <c r="H1" s="6"/>
      <c r="I1" s="7"/>
      <c r="J1" s="5"/>
      <c r="K1" s="8"/>
    </row>
    <row r="2" spans="1:11" ht="18" x14ac:dyDescent="0.35">
      <c r="A2" s="9" t="s">
        <v>2</v>
      </c>
      <c r="B2" s="10" t="s">
        <v>3</v>
      </c>
      <c r="C2" s="11" t="s">
        <v>4</v>
      </c>
      <c r="D2" s="10" t="s">
        <v>5</v>
      </c>
      <c r="E2" s="10" t="s">
        <v>3</v>
      </c>
      <c r="F2" s="10" t="s">
        <v>4</v>
      </c>
      <c r="G2" s="10" t="s">
        <v>5</v>
      </c>
      <c r="H2" s="10" t="s">
        <v>3</v>
      </c>
      <c r="I2" s="12" t="s">
        <v>4</v>
      </c>
      <c r="J2" s="10" t="s">
        <v>5</v>
      </c>
      <c r="K2" s="13" t="s">
        <v>6</v>
      </c>
    </row>
    <row r="3" spans="1:11" ht="18" x14ac:dyDescent="0.35">
      <c r="A3" s="14" t="s">
        <v>7</v>
      </c>
      <c r="B3" s="14" t="s">
        <v>8</v>
      </c>
      <c r="C3" s="15" t="s">
        <v>9</v>
      </c>
      <c r="D3" s="14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6" t="s">
        <v>9</v>
      </c>
      <c r="J3" s="14" t="s">
        <v>11</v>
      </c>
      <c r="K3" s="14" t="s">
        <v>12</v>
      </c>
    </row>
    <row r="4" spans="1:11" ht="18.600000000000001" thickBot="1" x14ac:dyDescent="0.4">
      <c r="A4" s="17"/>
      <c r="B4" s="18" t="s">
        <v>13</v>
      </c>
      <c r="C4" s="19" t="s">
        <v>14</v>
      </c>
      <c r="D4" s="18" t="s">
        <v>15</v>
      </c>
      <c r="E4" s="17" t="s">
        <v>13</v>
      </c>
      <c r="F4" s="17" t="s">
        <v>14</v>
      </c>
      <c r="G4" s="17" t="s">
        <v>15</v>
      </c>
      <c r="H4" s="17" t="s">
        <v>13</v>
      </c>
      <c r="I4" s="20" t="s">
        <v>14</v>
      </c>
      <c r="J4" s="17" t="s">
        <v>15</v>
      </c>
      <c r="K4" s="21"/>
    </row>
    <row r="5" spans="1:11" ht="18.600000000000001" thickBot="1" x14ac:dyDescent="0.4">
      <c r="A5" s="22" t="s">
        <v>16</v>
      </c>
      <c r="B5" s="23">
        <f>B28</f>
        <v>12</v>
      </c>
      <c r="C5" s="24">
        <f>D5*1000/B5</f>
        <v>83.333333333333329</v>
      </c>
      <c r="D5" s="25">
        <f>D28</f>
        <v>1</v>
      </c>
      <c r="E5" s="23" t="s">
        <v>17</v>
      </c>
      <c r="F5" s="24" t="s">
        <v>17</v>
      </c>
      <c r="G5" s="25" t="s">
        <v>17</v>
      </c>
      <c r="H5" s="23" t="s">
        <v>17</v>
      </c>
      <c r="I5" s="24" t="s">
        <v>17</v>
      </c>
      <c r="J5" s="25" t="s">
        <v>17</v>
      </c>
      <c r="K5" s="26" t="s">
        <v>18</v>
      </c>
    </row>
    <row r="6" spans="1:11" ht="18" x14ac:dyDescent="0.35">
      <c r="A6" s="27" t="s">
        <v>19</v>
      </c>
      <c r="B6" s="28" t="s">
        <v>17</v>
      </c>
      <c r="C6" s="29" t="s">
        <v>17</v>
      </c>
      <c r="D6" s="30" t="s">
        <v>17</v>
      </c>
      <c r="E6" s="28" t="s">
        <v>17</v>
      </c>
      <c r="F6" s="29" t="s">
        <v>17</v>
      </c>
      <c r="G6" s="30" t="s">
        <v>17</v>
      </c>
      <c r="H6" s="28" t="s">
        <v>17</v>
      </c>
      <c r="I6" s="29" t="s">
        <v>17</v>
      </c>
      <c r="J6" s="30" t="s">
        <v>17</v>
      </c>
      <c r="K6" s="31" t="s">
        <v>20</v>
      </c>
    </row>
    <row r="7" spans="1:11" ht="18" x14ac:dyDescent="0.35">
      <c r="A7" s="32" t="s">
        <v>21</v>
      </c>
      <c r="B7" s="33" t="s">
        <v>17</v>
      </c>
      <c r="C7" s="34" t="s">
        <v>17</v>
      </c>
      <c r="D7" s="35" t="s">
        <v>17</v>
      </c>
      <c r="E7" s="33" t="s">
        <v>17</v>
      </c>
      <c r="F7" s="34" t="s">
        <v>17</v>
      </c>
      <c r="G7" s="35" t="s">
        <v>17</v>
      </c>
      <c r="H7" s="33" t="s">
        <v>17</v>
      </c>
      <c r="I7" s="34" t="s">
        <v>17</v>
      </c>
      <c r="J7" s="35" t="s">
        <v>17</v>
      </c>
      <c r="K7" s="36" t="s">
        <v>22</v>
      </c>
    </row>
    <row r="8" spans="1:11" ht="18" x14ac:dyDescent="0.35">
      <c r="A8" s="32" t="s">
        <v>23</v>
      </c>
      <c r="B8" s="33" t="s">
        <v>17</v>
      </c>
      <c r="C8" s="34" t="s">
        <v>17</v>
      </c>
      <c r="D8" s="35" t="s">
        <v>17</v>
      </c>
      <c r="E8" s="33" t="s">
        <v>17</v>
      </c>
      <c r="F8" s="34" t="s">
        <v>17</v>
      </c>
      <c r="G8" s="35" t="s">
        <v>17</v>
      </c>
      <c r="H8" s="33" t="s">
        <v>17</v>
      </c>
      <c r="I8" s="34" t="s">
        <v>17</v>
      </c>
      <c r="J8" s="35" t="s">
        <v>17</v>
      </c>
      <c r="K8" s="36" t="s">
        <v>23</v>
      </c>
    </row>
    <row r="9" spans="1:11" ht="18" x14ac:dyDescent="0.35">
      <c r="A9" s="32" t="s">
        <v>24</v>
      </c>
      <c r="B9" s="33" t="s">
        <v>17</v>
      </c>
      <c r="C9" s="34" t="s">
        <v>17</v>
      </c>
      <c r="D9" s="35" t="s">
        <v>17</v>
      </c>
      <c r="E9" s="33" t="s">
        <v>17</v>
      </c>
      <c r="F9" s="34" t="s">
        <v>17</v>
      </c>
      <c r="G9" s="35" t="s">
        <v>17</v>
      </c>
      <c r="H9" s="33" t="s">
        <v>17</v>
      </c>
      <c r="I9" s="34" t="s">
        <v>17</v>
      </c>
      <c r="J9" s="35" t="s">
        <v>17</v>
      </c>
      <c r="K9" s="36" t="s">
        <v>24</v>
      </c>
    </row>
    <row r="10" spans="1:11" ht="18" x14ac:dyDescent="0.35">
      <c r="A10" s="32"/>
      <c r="B10" s="37"/>
      <c r="C10" s="38"/>
      <c r="D10" s="39"/>
      <c r="E10" s="40"/>
      <c r="F10" s="38"/>
      <c r="G10" s="39"/>
      <c r="H10" s="40"/>
      <c r="I10" s="38"/>
      <c r="J10" s="39"/>
      <c r="K10" s="36"/>
    </row>
    <row r="11" spans="1:11" ht="18" x14ac:dyDescent="0.35">
      <c r="A11" s="41" t="s">
        <v>25</v>
      </c>
      <c r="B11" s="33" t="s">
        <v>17</v>
      </c>
      <c r="C11" s="34" t="s">
        <v>17</v>
      </c>
      <c r="D11" s="35" t="s">
        <v>17</v>
      </c>
      <c r="E11" s="33" t="s">
        <v>17</v>
      </c>
      <c r="F11" s="34" t="s">
        <v>17</v>
      </c>
      <c r="G11" s="35" t="s">
        <v>17</v>
      </c>
      <c r="H11" s="33" t="s">
        <v>17</v>
      </c>
      <c r="I11" s="34" t="s">
        <v>17</v>
      </c>
      <c r="J11" s="35" t="s">
        <v>17</v>
      </c>
      <c r="K11" s="42" t="s">
        <v>26</v>
      </c>
    </row>
    <row r="12" spans="1:11" ht="18" x14ac:dyDescent="0.35">
      <c r="A12" s="43" t="s">
        <v>27</v>
      </c>
      <c r="B12" s="33" t="s">
        <v>17</v>
      </c>
      <c r="C12" s="34" t="s">
        <v>17</v>
      </c>
      <c r="D12" s="35" t="s">
        <v>17</v>
      </c>
      <c r="E12" s="33" t="s">
        <v>17</v>
      </c>
      <c r="F12" s="34" t="s">
        <v>17</v>
      </c>
      <c r="G12" s="35" t="s">
        <v>17</v>
      </c>
      <c r="H12" s="33" t="s">
        <v>17</v>
      </c>
      <c r="I12" s="34" t="s">
        <v>17</v>
      </c>
      <c r="J12" s="35" t="s">
        <v>17</v>
      </c>
      <c r="K12" s="36" t="s">
        <v>28</v>
      </c>
    </row>
    <row r="13" spans="1:11" ht="18" x14ac:dyDescent="0.35">
      <c r="A13" s="43" t="s">
        <v>29</v>
      </c>
      <c r="B13" s="33" t="s">
        <v>17</v>
      </c>
      <c r="C13" s="34" t="s">
        <v>17</v>
      </c>
      <c r="D13" s="35" t="s">
        <v>17</v>
      </c>
      <c r="E13" s="33" t="s">
        <v>17</v>
      </c>
      <c r="F13" s="34" t="s">
        <v>17</v>
      </c>
      <c r="G13" s="35" t="s">
        <v>17</v>
      </c>
      <c r="H13" s="33" t="s">
        <v>17</v>
      </c>
      <c r="I13" s="34" t="s">
        <v>17</v>
      </c>
      <c r="J13" s="35" t="s">
        <v>17</v>
      </c>
      <c r="K13" s="36" t="s">
        <v>30</v>
      </c>
    </row>
    <row r="14" spans="1:11" ht="18" x14ac:dyDescent="0.35">
      <c r="A14" s="43" t="s">
        <v>31</v>
      </c>
      <c r="B14" s="33" t="s">
        <v>17</v>
      </c>
      <c r="C14" s="34" t="s">
        <v>17</v>
      </c>
      <c r="D14" s="35" t="s">
        <v>17</v>
      </c>
      <c r="E14" s="33" t="s">
        <v>17</v>
      </c>
      <c r="F14" s="34" t="s">
        <v>17</v>
      </c>
      <c r="G14" s="35" t="s">
        <v>17</v>
      </c>
      <c r="H14" s="33" t="s">
        <v>17</v>
      </c>
      <c r="I14" s="34" t="s">
        <v>17</v>
      </c>
      <c r="J14" s="35" t="s">
        <v>17</v>
      </c>
      <c r="K14" s="36" t="s">
        <v>31</v>
      </c>
    </row>
    <row r="15" spans="1:11" ht="18" x14ac:dyDescent="0.35">
      <c r="A15" s="43" t="s">
        <v>32</v>
      </c>
      <c r="B15" s="33" t="s">
        <v>17</v>
      </c>
      <c r="C15" s="34" t="s">
        <v>17</v>
      </c>
      <c r="D15" s="35" t="s">
        <v>17</v>
      </c>
      <c r="E15" s="33" t="s">
        <v>17</v>
      </c>
      <c r="F15" s="34" t="s">
        <v>17</v>
      </c>
      <c r="G15" s="35" t="s">
        <v>17</v>
      </c>
      <c r="H15" s="33" t="s">
        <v>17</v>
      </c>
      <c r="I15" s="34" t="s">
        <v>17</v>
      </c>
      <c r="J15" s="35" t="s">
        <v>17</v>
      </c>
      <c r="K15" s="36" t="s">
        <v>32</v>
      </c>
    </row>
    <row r="16" spans="1:11" ht="18" x14ac:dyDescent="0.35">
      <c r="A16" s="43" t="s">
        <v>33</v>
      </c>
      <c r="B16" s="33" t="s">
        <v>17</v>
      </c>
      <c r="C16" s="34" t="s">
        <v>17</v>
      </c>
      <c r="D16" s="35" t="s">
        <v>17</v>
      </c>
      <c r="E16" s="33" t="s">
        <v>17</v>
      </c>
      <c r="F16" s="34" t="s">
        <v>17</v>
      </c>
      <c r="G16" s="35" t="s">
        <v>17</v>
      </c>
      <c r="H16" s="33" t="s">
        <v>17</v>
      </c>
      <c r="I16" s="34" t="s">
        <v>17</v>
      </c>
      <c r="J16" s="35" t="s">
        <v>17</v>
      </c>
      <c r="K16" s="36" t="s">
        <v>33</v>
      </c>
    </row>
    <row r="17" spans="1:11" ht="18" x14ac:dyDescent="0.35">
      <c r="A17" s="44"/>
      <c r="B17" s="45"/>
      <c r="C17" s="46"/>
      <c r="D17" s="47"/>
      <c r="E17" s="45"/>
      <c r="F17" s="46"/>
      <c r="G17" s="47"/>
      <c r="H17" s="45"/>
      <c r="I17" s="46"/>
      <c r="J17" s="47"/>
      <c r="K17" s="36"/>
    </row>
    <row r="18" spans="1:11" ht="18" x14ac:dyDescent="0.35">
      <c r="A18" s="41" t="s">
        <v>34</v>
      </c>
      <c r="B18" s="33" t="s">
        <v>17</v>
      </c>
      <c r="C18" s="34" t="s">
        <v>17</v>
      </c>
      <c r="D18" s="35" t="s">
        <v>17</v>
      </c>
      <c r="E18" s="33" t="s">
        <v>17</v>
      </c>
      <c r="F18" s="34" t="s">
        <v>17</v>
      </c>
      <c r="G18" s="35" t="s">
        <v>17</v>
      </c>
      <c r="H18" s="33" t="s">
        <v>17</v>
      </c>
      <c r="I18" s="34" t="s">
        <v>17</v>
      </c>
      <c r="J18" s="35" t="s">
        <v>17</v>
      </c>
      <c r="K18" s="42" t="s">
        <v>35</v>
      </c>
    </row>
    <row r="19" spans="1:11" ht="18" x14ac:dyDescent="0.35">
      <c r="A19" s="43" t="s">
        <v>36</v>
      </c>
      <c r="B19" s="33" t="s">
        <v>17</v>
      </c>
      <c r="C19" s="34" t="s">
        <v>17</v>
      </c>
      <c r="D19" s="35" t="s">
        <v>17</v>
      </c>
      <c r="E19" s="33" t="s">
        <v>17</v>
      </c>
      <c r="F19" s="34" t="s">
        <v>17</v>
      </c>
      <c r="G19" s="35" t="s">
        <v>17</v>
      </c>
      <c r="H19" s="33" t="s">
        <v>17</v>
      </c>
      <c r="I19" s="34" t="s">
        <v>17</v>
      </c>
      <c r="J19" s="35" t="s">
        <v>17</v>
      </c>
      <c r="K19" s="36" t="s">
        <v>37</v>
      </c>
    </row>
    <row r="20" spans="1:11" ht="18" x14ac:dyDescent="0.35">
      <c r="A20" s="43" t="s">
        <v>38</v>
      </c>
      <c r="B20" s="33" t="s">
        <v>17</v>
      </c>
      <c r="C20" s="34" t="s">
        <v>17</v>
      </c>
      <c r="D20" s="35" t="s">
        <v>17</v>
      </c>
      <c r="E20" s="33" t="s">
        <v>17</v>
      </c>
      <c r="F20" s="34" t="s">
        <v>17</v>
      </c>
      <c r="G20" s="35" t="s">
        <v>17</v>
      </c>
      <c r="H20" s="33" t="s">
        <v>17</v>
      </c>
      <c r="I20" s="34" t="s">
        <v>17</v>
      </c>
      <c r="J20" s="35" t="s">
        <v>17</v>
      </c>
      <c r="K20" s="36" t="s">
        <v>39</v>
      </c>
    </row>
    <row r="21" spans="1:11" ht="18" x14ac:dyDescent="0.35">
      <c r="A21" s="43" t="s">
        <v>40</v>
      </c>
      <c r="B21" s="33" t="s">
        <v>17</v>
      </c>
      <c r="C21" s="34" t="s">
        <v>17</v>
      </c>
      <c r="D21" s="35" t="s">
        <v>17</v>
      </c>
      <c r="E21" s="33" t="s">
        <v>17</v>
      </c>
      <c r="F21" s="34" t="s">
        <v>17</v>
      </c>
      <c r="G21" s="35" t="s">
        <v>17</v>
      </c>
      <c r="H21" s="33" t="s">
        <v>17</v>
      </c>
      <c r="I21" s="34" t="s">
        <v>17</v>
      </c>
      <c r="J21" s="35" t="s">
        <v>17</v>
      </c>
      <c r="K21" s="36" t="s">
        <v>40</v>
      </c>
    </row>
    <row r="22" spans="1:11" ht="18" x14ac:dyDescent="0.35">
      <c r="A22" s="43" t="s">
        <v>41</v>
      </c>
      <c r="B22" s="33" t="s">
        <v>17</v>
      </c>
      <c r="C22" s="34" t="s">
        <v>17</v>
      </c>
      <c r="D22" s="35" t="s">
        <v>17</v>
      </c>
      <c r="E22" s="33" t="s">
        <v>17</v>
      </c>
      <c r="F22" s="34" t="s">
        <v>17</v>
      </c>
      <c r="G22" s="35" t="s">
        <v>17</v>
      </c>
      <c r="H22" s="33" t="s">
        <v>17</v>
      </c>
      <c r="I22" s="34" t="s">
        <v>17</v>
      </c>
      <c r="J22" s="35" t="s">
        <v>17</v>
      </c>
      <c r="K22" s="36" t="s">
        <v>41</v>
      </c>
    </row>
    <row r="23" spans="1:11" ht="17.399999999999999" x14ac:dyDescent="0.3">
      <c r="A23" s="48"/>
      <c r="B23" s="49"/>
      <c r="C23" s="50"/>
      <c r="D23" s="51"/>
      <c r="E23" s="49"/>
      <c r="F23" s="50"/>
      <c r="G23" s="51"/>
      <c r="H23" s="49"/>
      <c r="I23" s="50"/>
      <c r="J23" s="51"/>
      <c r="K23" s="52"/>
    </row>
    <row r="24" spans="1:11" ht="18" x14ac:dyDescent="0.35">
      <c r="A24" s="53" t="s">
        <v>42</v>
      </c>
      <c r="B24" s="33" t="s">
        <v>17</v>
      </c>
      <c r="C24" s="34" t="s">
        <v>17</v>
      </c>
      <c r="D24" s="35" t="s">
        <v>17</v>
      </c>
      <c r="E24" s="33" t="s">
        <v>17</v>
      </c>
      <c r="F24" s="34" t="s">
        <v>17</v>
      </c>
      <c r="G24" s="35" t="s">
        <v>17</v>
      </c>
      <c r="H24" s="33" t="s">
        <v>17</v>
      </c>
      <c r="I24" s="34" t="s">
        <v>17</v>
      </c>
      <c r="J24" s="35" t="s">
        <v>17</v>
      </c>
      <c r="K24" s="54" t="s">
        <v>42</v>
      </c>
    </row>
    <row r="25" spans="1:11" ht="18" x14ac:dyDescent="0.35">
      <c r="A25" s="44" t="s">
        <v>43</v>
      </c>
      <c r="B25" s="33" t="s">
        <v>17</v>
      </c>
      <c r="C25" s="34" t="s">
        <v>17</v>
      </c>
      <c r="D25" s="35" t="s">
        <v>17</v>
      </c>
      <c r="E25" s="33" t="s">
        <v>17</v>
      </c>
      <c r="F25" s="34" t="s">
        <v>17</v>
      </c>
      <c r="G25" s="35" t="s">
        <v>17</v>
      </c>
      <c r="H25" s="33" t="s">
        <v>17</v>
      </c>
      <c r="I25" s="34" t="s">
        <v>17</v>
      </c>
      <c r="J25" s="35" t="s">
        <v>17</v>
      </c>
      <c r="K25" s="36" t="s">
        <v>43</v>
      </c>
    </row>
    <row r="26" spans="1:11" ht="18" x14ac:dyDescent="0.35">
      <c r="A26" s="44" t="s">
        <v>44</v>
      </c>
      <c r="B26" s="33" t="s">
        <v>17</v>
      </c>
      <c r="C26" s="34" t="s">
        <v>17</v>
      </c>
      <c r="D26" s="35" t="s">
        <v>17</v>
      </c>
      <c r="E26" s="33" t="s">
        <v>17</v>
      </c>
      <c r="F26" s="34" t="s">
        <v>17</v>
      </c>
      <c r="G26" s="35" t="s">
        <v>17</v>
      </c>
      <c r="H26" s="33" t="s">
        <v>17</v>
      </c>
      <c r="I26" s="34" t="s">
        <v>17</v>
      </c>
      <c r="J26" s="35" t="s">
        <v>17</v>
      </c>
      <c r="K26" s="36" t="s">
        <v>44</v>
      </c>
    </row>
    <row r="27" spans="1:11" ht="18" x14ac:dyDescent="0.35">
      <c r="A27" s="44"/>
      <c r="B27" s="45"/>
      <c r="C27" s="46"/>
      <c r="D27" s="47"/>
      <c r="E27" s="45"/>
      <c r="F27" s="46"/>
      <c r="G27" s="47"/>
      <c r="H27" s="45"/>
      <c r="I27" s="46"/>
      <c r="J27" s="47"/>
      <c r="K27" s="36"/>
    </row>
    <row r="28" spans="1:11" ht="18" x14ac:dyDescent="0.35">
      <c r="A28" s="53" t="s">
        <v>45</v>
      </c>
      <c r="B28" s="33">
        <f>SUM(B31)</f>
        <v>12</v>
      </c>
      <c r="C28" s="34">
        <f>(D28*1000)/B28</f>
        <v>83.333333333333329</v>
      </c>
      <c r="D28" s="33">
        <f>SUM(D31)</f>
        <v>1</v>
      </c>
      <c r="E28" s="33" t="s">
        <v>17</v>
      </c>
      <c r="F28" s="34" t="s">
        <v>17</v>
      </c>
      <c r="G28" s="35" t="s">
        <v>17</v>
      </c>
      <c r="H28" s="33" t="s">
        <v>17</v>
      </c>
      <c r="I28" s="34" t="s">
        <v>17</v>
      </c>
      <c r="J28" s="35" t="s">
        <v>17</v>
      </c>
      <c r="K28" s="54" t="s">
        <v>45</v>
      </c>
    </row>
    <row r="29" spans="1:11" ht="18" x14ac:dyDescent="0.35">
      <c r="A29" s="44" t="s">
        <v>46</v>
      </c>
      <c r="B29" s="33" t="s">
        <v>17</v>
      </c>
      <c r="C29" s="34" t="s">
        <v>17</v>
      </c>
      <c r="D29" s="35" t="s">
        <v>17</v>
      </c>
      <c r="E29" s="33" t="s">
        <v>17</v>
      </c>
      <c r="F29" s="34" t="s">
        <v>17</v>
      </c>
      <c r="G29" s="35" t="s">
        <v>17</v>
      </c>
      <c r="H29" s="33" t="s">
        <v>17</v>
      </c>
      <c r="I29" s="34" t="s">
        <v>17</v>
      </c>
      <c r="J29" s="35" t="s">
        <v>17</v>
      </c>
      <c r="K29" s="36" t="s">
        <v>46</v>
      </c>
    </row>
    <row r="30" spans="1:11" ht="18" x14ac:dyDescent="0.35">
      <c r="A30" s="44" t="s">
        <v>47</v>
      </c>
      <c r="B30" s="33" t="s">
        <v>17</v>
      </c>
      <c r="C30" s="34" t="s">
        <v>17</v>
      </c>
      <c r="D30" s="35" t="s">
        <v>17</v>
      </c>
      <c r="E30" s="33" t="s">
        <v>17</v>
      </c>
      <c r="F30" s="34" t="s">
        <v>17</v>
      </c>
      <c r="G30" s="35" t="s">
        <v>17</v>
      </c>
      <c r="H30" s="33" t="s">
        <v>17</v>
      </c>
      <c r="I30" s="34" t="s">
        <v>17</v>
      </c>
      <c r="J30" s="35" t="s">
        <v>17</v>
      </c>
      <c r="K30" s="36" t="s">
        <v>47</v>
      </c>
    </row>
    <row r="31" spans="1:11" ht="18.600000000000001" thickBot="1" x14ac:dyDescent="0.4">
      <c r="A31" s="55" t="s">
        <v>48</v>
      </c>
      <c r="B31" s="72">
        <v>12</v>
      </c>
      <c r="C31" s="73">
        <f>(D31*1000)/B31</f>
        <v>83.333333333333329</v>
      </c>
      <c r="D31" s="74">
        <v>1</v>
      </c>
      <c r="E31" s="56" t="s">
        <v>17</v>
      </c>
      <c r="F31" s="57" t="s">
        <v>17</v>
      </c>
      <c r="G31" s="58" t="s">
        <v>17</v>
      </c>
      <c r="H31" s="56" t="s">
        <v>17</v>
      </c>
      <c r="I31" s="57" t="s">
        <v>17</v>
      </c>
      <c r="J31" s="58" t="s">
        <v>17</v>
      </c>
      <c r="K31" s="59" t="s">
        <v>48</v>
      </c>
    </row>
    <row r="32" spans="1:11" ht="18" x14ac:dyDescent="0.35">
      <c r="A32" s="60"/>
      <c r="B32" s="50"/>
      <c r="C32" s="61"/>
      <c r="D32" s="50"/>
      <c r="E32" s="50"/>
      <c r="F32" s="50"/>
      <c r="G32" s="50"/>
      <c r="H32" s="62"/>
      <c r="I32" s="46"/>
      <c r="J32" s="62"/>
      <c r="K32" s="63"/>
    </row>
    <row r="33" spans="1:11" ht="18" x14ac:dyDescent="0.35">
      <c r="A33" s="69" t="s">
        <v>49</v>
      </c>
      <c r="B33" s="65"/>
      <c r="C33" s="66"/>
      <c r="D33" s="65"/>
      <c r="E33" s="65"/>
      <c r="F33" s="65" t="s">
        <v>50</v>
      </c>
      <c r="G33" s="65"/>
      <c r="H33" s="62"/>
      <c r="I33" s="46"/>
      <c r="J33" s="62"/>
      <c r="K33" s="63"/>
    </row>
    <row r="34" spans="1:11" ht="18.600000000000001" thickBot="1" x14ac:dyDescent="0.4">
      <c r="A34" s="64"/>
      <c r="B34" s="65"/>
      <c r="C34" s="66"/>
      <c r="D34" s="65"/>
      <c r="E34" s="65"/>
      <c r="F34" s="65"/>
      <c r="G34" s="65"/>
      <c r="H34" s="65"/>
      <c r="I34" s="67"/>
      <c r="J34" s="65"/>
      <c r="K34" s="68"/>
    </row>
    <row r="35" spans="1:11" ht="18.600000000000001" thickBot="1" x14ac:dyDescent="0.4">
      <c r="A35" s="1"/>
      <c r="B35" s="75" t="s">
        <v>51</v>
      </c>
      <c r="C35" s="76"/>
      <c r="D35" s="77"/>
      <c r="E35" s="78" t="s">
        <v>52</v>
      </c>
      <c r="F35" s="76"/>
      <c r="G35" s="77"/>
      <c r="H35" s="65"/>
      <c r="I35" s="67"/>
      <c r="J35" s="65"/>
      <c r="K35" s="68"/>
    </row>
    <row r="36" spans="1:11" ht="18" x14ac:dyDescent="0.35">
      <c r="A36" s="9" t="s">
        <v>2</v>
      </c>
      <c r="B36" s="10" t="s">
        <v>3</v>
      </c>
      <c r="C36" s="11" t="s">
        <v>4</v>
      </c>
      <c r="D36" s="10" t="s">
        <v>5</v>
      </c>
      <c r="E36" s="10" t="s">
        <v>3</v>
      </c>
      <c r="F36" s="10" t="s">
        <v>4</v>
      </c>
      <c r="G36" s="10" t="s">
        <v>5</v>
      </c>
    </row>
    <row r="37" spans="1:11" ht="18" x14ac:dyDescent="0.35">
      <c r="A37" s="9" t="s">
        <v>7</v>
      </c>
      <c r="B37" s="14" t="s">
        <v>8</v>
      </c>
      <c r="C37" s="15" t="s">
        <v>9</v>
      </c>
      <c r="D37" s="14" t="s">
        <v>10</v>
      </c>
      <c r="E37" s="14" t="s">
        <v>8</v>
      </c>
      <c r="F37" s="14" t="s">
        <v>9</v>
      </c>
      <c r="G37" s="14" t="s">
        <v>10</v>
      </c>
    </row>
    <row r="38" spans="1:11" ht="18.600000000000001" thickBot="1" x14ac:dyDescent="0.4">
      <c r="A38" s="17"/>
      <c r="B38" s="17" t="s">
        <v>13</v>
      </c>
      <c r="C38" s="70" t="s">
        <v>14</v>
      </c>
      <c r="D38" s="17" t="s">
        <v>15</v>
      </c>
      <c r="E38" s="17" t="s">
        <v>13</v>
      </c>
      <c r="F38" s="17" t="s">
        <v>14</v>
      </c>
      <c r="G38" s="17" t="s">
        <v>15</v>
      </c>
    </row>
    <row r="39" spans="1:11" ht="18" thickBot="1" x14ac:dyDescent="0.35">
      <c r="A39" s="71" t="s">
        <v>16</v>
      </c>
      <c r="B39" s="23" t="s">
        <v>17</v>
      </c>
      <c r="C39" s="24" t="s">
        <v>17</v>
      </c>
      <c r="D39" s="25" t="s">
        <v>17</v>
      </c>
      <c r="E39" s="23" t="s">
        <v>17</v>
      </c>
      <c r="F39" s="24" t="s">
        <v>17</v>
      </c>
      <c r="G39" s="24" t="s">
        <v>17</v>
      </c>
    </row>
    <row r="40" spans="1:11" ht="17.399999999999999" x14ac:dyDescent="0.3">
      <c r="A40" s="27" t="s">
        <v>19</v>
      </c>
      <c r="B40" s="28" t="s">
        <v>17</v>
      </c>
      <c r="C40" s="29" t="s">
        <v>17</v>
      </c>
      <c r="D40" s="30" t="s">
        <v>17</v>
      </c>
      <c r="E40" s="28" t="s">
        <v>17</v>
      </c>
      <c r="F40" s="29" t="s">
        <v>17</v>
      </c>
      <c r="G40" s="30" t="s">
        <v>17</v>
      </c>
    </row>
    <row r="41" spans="1:11" ht="18" x14ac:dyDescent="0.35">
      <c r="A41" s="43" t="s">
        <v>21</v>
      </c>
      <c r="B41" s="33" t="s">
        <v>17</v>
      </c>
      <c r="C41" s="34" t="s">
        <v>17</v>
      </c>
      <c r="D41" s="35" t="s">
        <v>17</v>
      </c>
      <c r="E41" s="33" t="s">
        <v>17</v>
      </c>
      <c r="F41" s="34" t="s">
        <v>17</v>
      </c>
      <c r="G41" s="35" t="s">
        <v>17</v>
      </c>
    </row>
    <row r="42" spans="1:11" ht="18" x14ac:dyDescent="0.35">
      <c r="A42" s="43" t="s">
        <v>23</v>
      </c>
      <c r="B42" s="33" t="s">
        <v>17</v>
      </c>
      <c r="C42" s="34" t="s">
        <v>17</v>
      </c>
      <c r="D42" s="35" t="s">
        <v>17</v>
      </c>
      <c r="E42" s="33" t="s">
        <v>17</v>
      </c>
      <c r="F42" s="34" t="s">
        <v>17</v>
      </c>
      <c r="G42" s="35" t="s">
        <v>17</v>
      </c>
    </row>
    <row r="43" spans="1:11" ht="18" x14ac:dyDescent="0.35">
      <c r="A43" s="43" t="s">
        <v>24</v>
      </c>
      <c r="B43" s="33" t="s">
        <v>17</v>
      </c>
      <c r="C43" s="34" t="s">
        <v>17</v>
      </c>
      <c r="D43" s="35" t="s">
        <v>17</v>
      </c>
      <c r="E43" s="33" t="s">
        <v>17</v>
      </c>
      <c r="F43" s="34" t="s">
        <v>17</v>
      </c>
      <c r="G43" s="35" t="s">
        <v>17</v>
      </c>
    </row>
    <row r="44" spans="1:11" ht="18" x14ac:dyDescent="0.35">
      <c r="A44" s="43"/>
      <c r="B44" s="37"/>
      <c r="C44" s="38"/>
      <c r="D44" s="39"/>
      <c r="E44" s="37"/>
      <c r="F44" s="38"/>
      <c r="G44" s="39"/>
    </row>
    <row r="45" spans="1:11" ht="17.399999999999999" x14ac:dyDescent="0.3">
      <c r="A45" s="41" t="s">
        <v>25</v>
      </c>
      <c r="B45" s="33" t="s">
        <v>17</v>
      </c>
      <c r="C45" s="34" t="s">
        <v>17</v>
      </c>
      <c r="D45" s="35" t="s">
        <v>17</v>
      </c>
      <c r="E45" s="33" t="s">
        <v>17</v>
      </c>
      <c r="F45" s="34" t="s">
        <v>17</v>
      </c>
      <c r="G45" s="35" t="s">
        <v>17</v>
      </c>
    </row>
    <row r="46" spans="1:11" ht="18" x14ac:dyDescent="0.35">
      <c r="A46" s="43" t="s">
        <v>27</v>
      </c>
      <c r="B46" s="33" t="s">
        <v>17</v>
      </c>
      <c r="C46" s="34" t="s">
        <v>17</v>
      </c>
      <c r="D46" s="35" t="s">
        <v>17</v>
      </c>
      <c r="E46" s="33" t="s">
        <v>17</v>
      </c>
      <c r="F46" s="34" t="s">
        <v>17</v>
      </c>
      <c r="G46" s="35" t="s">
        <v>17</v>
      </c>
    </row>
    <row r="47" spans="1:11" ht="18" x14ac:dyDescent="0.35">
      <c r="A47" s="43" t="s">
        <v>29</v>
      </c>
      <c r="B47" s="33" t="s">
        <v>17</v>
      </c>
      <c r="C47" s="34" t="s">
        <v>17</v>
      </c>
      <c r="D47" s="35" t="s">
        <v>17</v>
      </c>
      <c r="E47" s="33" t="s">
        <v>17</v>
      </c>
      <c r="F47" s="34" t="s">
        <v>17</v>
      </c>
      <c r="G47" s="35" t="s">
        <v>17</v>
      </c>
    </row>
    <row r="48" spans="1:11" ht="18" x14ac:dyDescent="0.35">
      <c r="A48" s="43" t="s">
        <v>31</v>
      </c>
      <c r="B48" s="33" t="s">
        <v>17</v>
      </c>
      <c r="C48" s="34" t="s">
        <v>17</v>
      </c>
      <c r="D48" s="35" t="s">
        <v>17</v>
      </c>
      <c r="E48" s="33" t="s">
        <v>17</v>
      </c>
      <c r="F48" s="34" t="s">
        <v>17</v>
      </c>
      <c r="G48" s="35" t="s">
        <v>17</v>
      </c>
    </row>
    <row r="49" spans="1:7" ht="18" x14ac:dyDescent="0.35">
      <c r="A49" s="43" t="s">
        <v>32</v>
      </c>
      <c r="B49" s="33" t="s">
        <v>17</v>
      </c>
      <c r="C49" s="34" t="s">
        <v>17</v>
      </c>
      <c r="D49" s="35" t="s">
        <v>17</v>
      </c>
      <c r="E49" s="33" t="s">
        <v>17</v>
      </c>
      <c r="F49" s="34" t="s">
        <v>17</v>
      </c>
      <c r="G49" s="35" t="s">
        <v>17</v>
      </c>
    </row>
    <row r="50" spans="1:7" ht="18" x14ac:dyDescent="0.35">
      <c r="A50" s="43" t="s">
        <v>33</v>
      </c>
      <c r="B50" s="33" t="s">
        <v>17</v>
      </c>
      <c r="C50" s="34" t="s">
        <v>17</v>
      </c>
      <c r="D50" s="35" t="s">
        <v>17</v>
      </c>
      <c r="E50" s="33" t="s">
        <v>17</v>
      </c>
      <c r="F50" s="34" t="s">
        <v>17</v>
      </c>
      <c r="G50" s="35" t="s">
        <v>17</v>
      </c>
    </row>
    <row r="51" spans="1:7" ht="18" x14ac:dyDescent="0.35">
      <c r="A51" s="44"/>
      <c r="B51" s="45"/>
      <c r="C51" s="46"/>
      <c r="D51" s="47"/>
      <c r="E51" s="45"/>
      <c r="F51" s="46"/>
      <c r="G51" s="47"/>
    </row>
    <row r="52" spans="1:7" ht="17.399999999999999" x14ac:dyDescent="0.3">
      <c r="A52" s="41" t="s">
        <v>34</v>
      </c>
      <c r="B52" s="33" t="s">
        <v>17</v>
      </c>
      <c r="C52" s="34" t="s">
        <v>17</v>
      </c>
      <c r="D52" s="35" t="s">
        <v>17</v>
      </c>
      <c r="E52" s="33" t="s">
        <v>17</v>
      </c>
      <c r="F52" s="34" t="s">
        <v>17</v>
      </c>
      <c r="G52" s="35" t="s">
        <v>17</v>
      </c>
    </row>
    <row r="53" spans="1:7" ht="18" x14ac:dyDescent="0.35">
      <c r="A53" s="43" t="s">
        <v>36</v>
      </c>
      <c r="B53" s="33" t="s">
        <v>17</v>
      </c>
      <c r="C53" s="34" t="s">
        <v>17</v>
      </c>
      <c r="D53" s="35" t="s">
        <v>17</v>
      </c>
      <c r="E53" s="33" t="s">
        <v>17</v>
      </c>
      <c r="F53" s="34" t="s">
        <v>17</v>
      </c>
      <c r="G53" s="35" t="s">
        <v>17</v>
      </c>
    </row>
    <row r="54" spans="1:7" ht="18" x14ac:dyDescent="0.35">
      <c r="A54" s="43" t="s">
        <v>38</v>
      </c>
      <c r="B54" s="33" t="s">
        <v>17</v>
      </c>
      <c r="C54" s="34" t="s">
        <v>17</v>
      </c>
      <c r="D54" s="35" t="s">
        <v>17</v>
      </c>
      <c r="E54" s="33" t="s">
        <v>17</v>
      </c>
      <c r="F54" s="34" t="s">
        <v>17</v>
      </c>
      <c r="G54" s="35" t="s">
        <v>17</v>
      </c>
    </row>
    <row r="55" spans="1:7" ht="18" x14ac:dyDescent="0.35">
      <c r="A55" s="43" t="s">
        <v>40</v>
      </c>
      <c r="B55" s="33" t="s">
        <v>17</v>
      </c>
      <c r="C55" s="34" t="s">
        <v>17</v>
      </c>
      <c r="D55" s="35" t="s">
        <v>17</v>
      </c>
      <c r="E55" s="33" t="s">
        <v>17</v>
      </c>
      <c r="F55" s="34" t="s">
        <v>17</v>
      </c>
      <c r="G55" s="35" t="s">
        <v>17</v>
      </c>
    </row>
    <row r="56" spans="1:7" ht="18" x14ac:dyDescent="0.35">
      <c r="A56" s="43" t="s">
        <v>41</v>
      </c>
      <c r="B56" s="33" t="s">
        <v>17</v>
      </c>
      <c r="C56" s="34" t="s">
        <v>17</v>
      </c>
      <c r="D56" s="35" t="s">
        <v>17</v>
      </c>
      <c r="E56" s="33" t="s">
        <v>17</v>
      </c>
      <c r="F56" s="34" t="s">
        <v>17</v>
      </c>
      <c r="G56" s="35" t="s">
        <v>17</v>
      </c>
    </row>
    <row r="57" spans="1:7" ht="17.399999999999999" x14ac:dyDescent="0.3">
      <c r="A57" s="48"/>
      <c r="B57" s="49"/>
      <c r="C57" s="50"/>
      <c r="D57" s="51"/>
      <c r="E57" s="49"/>
      <c r="F57" s="50"/>
      <c r="G57" s="51"/>
    </row>
    <row r="58" spans="1:7" ht="17.399999999999999" x14ac:dyDescent="0.3">
      <c r="A58" s="53" t="s">
        <v>42</v>
      </c>
      <c r="B58" s="33" t="s">
        <v>17</v>
      </c>
      <c r="C58" s="34" t="s">
        <v>17</v>
      </c>
      <c r="D58" s="35" t="s">
        <v>17</v>
      </c>
      <c r="E58" s="33" t="s">
        <v>17</v>
      </c>
      <c r="F58" s="34" t="s">
        <v>17</v>
      </c>
      <c r="G58" s="35" t="s">
        <v>17</v>
      </c>
    </row>
    <row r="59" spans="1:7" ht="18" x14ac:dyDescent="0.35">
      <c r="A59" s="44" t="s">
        <v>43</v>
      </c>
      <c r="B59" s="33" t="s">
        <v>17</v>
      </c>
      <c r="C59" s="34" t="s">
        <v>17</v>
      </c>
      <c r="D59" s="35" t="s">
        <v>17</v>
      </c>
      <c r="E59" s="33" t="s">
        <v>17</v>
      </c>
      <c r="F59" s="34" t="s">
        <v>17</v>
      </c>
      <c r="G59" s="35" t="s">
        <v>17</v>
      </c>
    </row>
    <row r="60" spans="1:7" ht="18" x14ac:dyDescent="0.35">
      <c r="A60" s="44" t="s">
        <v>44</v>
      </c>
      <c r="B60" s="33" t="s">
        <v>17</v>
      </c>
      <c r="C60" s="34" t="s">
        <v>17</v>
      </c>
      <c r="D60" s="35" t="s">
        <v>17</v>
      </c>
      <c r="E60" s="33" t="s">
        <v>17</v>
      </c>
      <c r="F60" s="34" t="s">
        <v>17</v>
      </c>
      <c r="G60" s="35" t="s">
        <v>17</v>
      </c>
    </row>
    <row r="61" spans="1:7" ht="18" x14ac:dyDescent="0.35">
      <c r="A61" s="44"/>
      <c r="B61" s="45"/>
      <c r="C61" s="46"/>
      <c r="D61" s="47"/>
      <c r="E61" s="45"/>
      <c r="F61" s="46"/>
      <c r="G61" s="47"/>
    </row>
    <row r="62" spans="1:7" ht="17.399999999999999" x14ac:dyDescent="0.3">
      <c r="A62" s="53" t="s">
        <v>45</v>
      </c>
      <c r="B62" s="33" t="s">
        <v>17</v>
      </c>
      <c r="C62" s="34" t="s">
        <v>17</v>
      </c>
      <c r="D62" s="35" t="s">
        <v>17</v>
      </c>
      <c r="E62" s="33" t="s">
        <v>17</v>
      </c>
      <c r="F62" s="34" t="s">
        <v>17</v>
      </c>
      <c r="G62" s="35" t="s">
        <v>17</v>
      </c>
    </row>
    <row r="63" spans="1:7" ht="18" x14ac:dyDescent="0.35">
      <c r="A63" s="44" t="s">
        <v>46</v>
      </c>
      <c r="B63" s="33" t="s">
        <v>17</v>
      </c>
      <c r="C63" s="34" t="s">
        <v>17</v>
      </c>
      <c r="D63" s="35" t="s">
        <v>17</v>
      </c>
      <c r="E63" s="33" t="s">
        <v>17</v>
      </c>
      <c r="F63" s="34" t="s">
        <v>17</v>
      </c>
      <c r="G63" s="35" t="s">
        <v>17</v>
      </c>
    </row>
    <row r="64" spans="1:7" ht="18" x14ac:dyDescent="0.35">
      <c r="A64" s="44" t="s">
        <v>47</v>
      </c>
      <c r="B64" s="33" t="s">
        <v>17</v>
      </c>
      <c r="C64" s="34" t="s">
        <v>17</v>
      </c>
      <c r="D64" s="35" t="s">
        <v>17</v>
      </c>
      <c r="E64" s="33" t="s">
        <v>17</v>
      </c>
      <c r="F64" s="34" t="s">
        <v>17</v>
      </c>
      <c r="G64" s="35" t="s">
        <v>17</v>
      </c>
    </row>
    <row r="65" spans="1:7" ht="18.600000000000001" thickBot="1" x14ac:dyDescent="0.4">
      <c r="A65" s="55" t="s">
        <v>48</v>
      </c>
      <c r="B65" s="56" t="s">
        <v>17</v>
      </c>
      <c r="C65" s="57" t="s">
        <v>17</v>
      </c>
      <c r="D65" s="58" t="s">
        <v>17</v>
      </c>
      <c r="E65" s="56" t="s">
        <v>17</v>
      </c>
      <c r="F65" s="57" t="s">
        <v>17</v>
      </c>
      <c r="G65" s="58" t="s">
        <v>17</v>
      </c>
    </row>
  </sheetData>
  <mergeCells count="2">
    <mergeCell ref="B35:D35"/>
    <mergeCell ref="E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2019-06-02T11:32:16Z</dcterms:modified>
</cp:coreProperties>
</file>